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ziapac-my.sharepoint.com/personal/helen_sze_hk_zurich_com/Documents/Documents/Downloads/"/>
    </mc:Choice>
  </mc:AlternateContent>
  <xr:revisionPtr revIDLastSave="0" documentId="8_{EDB56A7C-7870-4F71-B386-7D7C66FB0AB3}" xr6:coauthVersionLast="47" xr6:coauthVersionMax="47" xr10:uidLastSave="{00000000-0000-0000-0000-000000000000}"/>
  <bookViews>
    <workbookView xWindow="-120" yWindow="-120" windowWidth="21840" windowHeight="13140" xr2:uid="{00000000-000D-0000-FFFF-FFFF00000000}"/>
  </bookViews>
  <sheets>
    <sheet name="202021_EN" sheetId="3" r:id="rId1"/>
  </sheets>
  <definedNames>
    <definedName name="_xlnm.Print_Area" localSheetId="0">'202021_EN'!$A$1:$I$40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3" l="1"/>
  <c r="H16" i="3"/>
  <c r="I26" i="3" l="1"/>
  <c r="G26" i="3"/>
  <c r="F26" i="3"/>
  <c r="E26" i="3"/>
  <c r="D26" i="3"/>
  <c r="I16" i="3"/>
  <c r="G16" i="3"/>
  <c r="F16" i="3"/>
  <c r="E16" i="3"/>
  <c r="D16" i="3"/>
</calcChain>
</file>

<file path=xl/sharedStrings.xml><?xml version="1.0" encoding="utf-8"?>
<sst xmlns="http://schemas.openxmlformats.org/spreadsheetml/2006/main" count="46" uniqueCount="37">
  <si>
    <t>2016/17</t>
  </si>
  <si>
    <t>2017/18</t>
  </si>
  <si>
    <t>2018/19</t>
    <phoneticPr fontId="0" type="noConversion"/>
  </si>
  <si>
    <t>2019/20</t>
    <phoneticPr fontId="2" type="noConversion"/>
  </si>
  <si>
    <t>2020/21</t>
    <phoneticPr fontId="2" type="noConversion"/>
  </si>
  <si>
    <t xml:space="preserve">Notes : </t>
    <phoneticPr fontId="0" type="noConversion"/>
  </si>
  <si>
    <t>Total</t>
    <phoneticPr fontId="2" type="noConversion"/>
  </si>
  <si>
    <t xml:space="preserve">Primary </t>
    <phoneticPr fontId="2" type="noConversion"/>
  </si>
  <si>
    <t>ID</t>
    <phoneticPr fontId="2" type="noConversion"/>
  </si>
  <si>
    <t>ASD</t>
    <phoneticPr fontId="2" type="noConversion"/>
  </si>
  <si>
    <t>AD/HD</t>
    <phoneticPr fontId="2" type="noConversion"/>
  </si>
  <si>
    <t>SpLD</t>
    <phoneticPr fontId="2" type="noConversion"/>
  </si>
  <si>
    <t>VI</t>
    <phoneticPr fontId="2" type="noConversion"/>
  </si>
  <si>
    <t>PD</t>
    <phoneticPr fontId="2" type="noConversion"/>
  </si>
  <si>
    <t>Secondary</t>
    <phoneticPr fontId="2" type="noConversion"/>
  </si>
  <si>
    <t>Integrated Education</t>
    <phoneticPr fontId="2" type="noConversion"/>
  </si>
  <si>
    <t xml:space="preserve">Sources : </t>
    <phoneticPr fontId="0" type="noConversion"/>
  </si>
  <si>
    <t>Enquiry for :</t>
    <phoneticPr fontId="0" type="noConversion"/>
  </si>
  <si>
    <t>Email</t>
  </si>
  <si>
    <t>ises442@edb.gov.hk</t>
    <phoneticPr fontId="2" type="noConversion"/>
  </si>
  <si>
    <t>HI</t>
    <phoneticPr fontId="2" type="noConversion"/>
  </si>
  <si>
    <t>SLI</t>
    <phoneticPr fontId="2" type="noConversion"/>
  </si>
  <si>
    <t>MI</t>
    <phoneticPr fontId="2" type="noConversion"/>
  </si>
  <si>
    <r>
      <t>SLI</t>
    </r>
    <r>
      <rPr>
        <sz val="12"/>
        <color rgb="FFFF0000"/>
        <rFont val="Times New Roman"/>
        <family val="1"/>
      </rPr>
      <t/>
    </r>
    <phoneticPr fontId="2" type="noConversion"/>
  </si>
  <si>
    <t>Special Education Division, Education Bureau</t>
    <phoneticPr fontId="0" type="noConversion"/>
  </si>
  <si>
    <t>ises312@edb.gov.hk</t>
    <phoneticPr fontId="2" type="noConversion"/>
  </si>
  <si>
    <t>3. Figures provided are based on the major SEN type of the students.</t>
    <phoneticPr fontId="2" type="noConversion"/>
  </si>
  <si>
    <t>1. Figures generally refer to the position as at mid-September of the respective school years (as at mid-October for the 2020/21 school year).</t>
    <phoneticPr fontId="2" type="noConversion"/>
  </si>
  <si>
    <t>2. Students with SEN refer to those who have been assessed by specialists to have any of the following nine SEN types:
ID : Intellectual Disability; ASD : Autism Spectrum Disorder; AD/HD : Attention Deficit / Hyperactivity Disorder;  MI : Mental Illness; SpLD : Specific Learning Difficulties; PD : Physical Disability; VI : Visual Impairment; HI : Hearing Impairment; SLI : Speech and Language Impairment</t>
    <phoneticPr fontId="2" type="noConversion"/>
  </si>
  <si>
    <t>Number of Students with SEN in public sector ordinary primary schools</t>
    <phoneticPr fontId="0" type="noConversion"/>
  </si>
  <si>
    <t>Number of Students with SEN in public sector ordinary secondary schools</t>
    <phoneticPr fontId="0" type="noConversion"/>
  </si>
  <si>
    <t>For more information on integrated education, please click  here .</t>
    <phoneticPr fontId="2" type="noConversion"/>
  </si>
  <si>
    <t>SEN Type</t>
    <phoneticPr fontId="2" type="noConversion"/>
  </si>
  <si>
    <t>School Level</t>
    <phoneticPr fontId="2" type="noConversion"/>
  </si>
  <si>
    <t>4. Starting from the 2017/18 school year, the EDB provides public sector ordinary schools with the Learning Support Grant to support students with mental illness (MI).  As at mid-September 2017 when the statistics for the 2017/18 school year were compiled, schools had not yet submitted information on students with MI to the EDB.  Hence, the figures shown in the table do not include the number of students with MI in public sector ordinary schools before the 2018/19 school year.</t>
    <phoneticPr fontId="2" type="noConversion"/>
  </si>
  <si>
    <t>2021/22</t>
    <phoneticPr fontId="2" type="noConversion"/>
  </si>
  <si>
    <t>Number of Students with Special Educational Needs (SEN) in Public Sector Ordinary Primary and Secondary Schools by School Level and by SEN Type, 2016/17-2021/22 school years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</si>
</sst>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8">
    <font>
      <sz val="12"/>
      <color theme="1"/>
      <name val="Calibri"/>
      <family val="2"/>
      <charset val="136"/>
      <scheme val="minor"/>
    </font>
    <font>
      <sz val="12"/>
      <color theme="1"/>
      <name val="Times New Roman"/>
      <family val="1"/>
    </font>
    <font>
      <sz val="9"/>
      <name val="Calibri"/>
      <family val="2"/>
      <charset val="136"/>
      <scheme val="minor"/>
    </font>
    <font>
      <b/>
      <sz val="12"/>
      <name val="Times New Roman"/>
      <family val="1"/>
    </font>
    <font>
      <b/>
      <sz val="12"/>
      <color theme="1"/>
      <name val="Times New Roman"/>
      <family val="1"/>
    </font>
    <font>
      <sz val="12"/>
      <name val="Times New Roman"/>
      <family val="1"/>
    </font>
    <font>
      <sz val="10"/>
      <color theme="1"/>
      <name val="Times New Roman"/>
      <family val="1"/>
    </font>
    <font>
      <sz val="10"/>
      <name val="Times New Roman"/>
      <family val="1"/>
    </font>
    <font>
      <b/>
      <sz val="16"/>
      <color theme="1"/>
      <name val="Times New Roman"/>
      <family val="1"/>
    </font>
    <font>
      <sz val="16"/>
      <color theme="1"/>
      <name val="Times New Roman"/>
      <family val="1"/>
    </font>
    <font>
      <u/>
      <sz val="10"/>
      <color theme="1"/>
      <name val="Times New Roman"/>
      <family val="1"/>
    </font>
    <font>
      <sz val="10"/>
      <color rgb="FF272727"/>
      <name val="Times New Roman"/>
      <family val="1"/>
    </font>
    <font>
      <u/>
      <sz val="12"/>
      <color theme="10"/>
      <name val="Calibri"/>
      <family val="2"/>
      <charset val="136"/>
      <scheme val="minor"/>
    </font>
    <font>
      <u/>
      <sz val="10"/>
      <color theme="10"/>
      <name val="Times New Roman"/>
      <family val="1"/>
    </font>
    <font>
      <sz val="10"/>
      <color theme="10"/>
      <name val="Times New Roman"/>
      <family val="1"/>
    </font>
    <font>
      <sz val="7"/>
      <color rgb="FF272727"/>
      <name val="Arial"/>
      <family val="2"/>
    </font>
    <font>
      <sz val="12"/>
      <color rgb="FFFF0000"/>
      <name val="Times New Roman"/>
      <family val="1"/>
    </font>
    <font>
      <sz val="12"/>
      <name val="Calibri"/>
      <family val="2"/>
      <charset val="136"/>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tted">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65">
    <xf numFmtId="0" fontId="0" fillId="0" borderId="0" xfId="0">
      <alignment vertical="center"/>
    </xf>
    <xf numFmtId="0" fontId="1" fillId="0" borderId="1" xfId="0" applyFont="1" applyBorder="1" applyAlignment="1">
      <alignment vertical="center" wrapText="1"/>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vertical="top"/>
    </xf>
    <xf numFmtId="0" fontId="1" fillId="0" borderId="0" xfId="0" applyFont="1" applyBorder="1" applyAlignment="1">
      <alignment vertical="center"/>
    </xf>
    <xf numFmtId="10" fontId="1" fillId="0" borderId="0" xfId="0" applyNumberFormat="1" applyFont="1">
      <alignment vertical="center"/>
    </xf>
    <xf numFmtId="10" fontId="5" fillId="0" borderId="0" xfId="0" applyNumberFormat="1" applyFont="1" applyBorder="1" applyAlignment="1">
      <alignment horizontal="right" vertical="center" wrapText="1"/>
    </xf>
    <xf numFmtId="0" fontId="1" fillId="0" borderId="0" xfId="0" applyFont="1" applyBorder="1" applyAlignment="1">
      <alignment horizontal="left" vertical="center"/>
    </xf>
    <xf numFmtId="164" fontId="5" fillId="0" borderId="0" xfId="0" applyNumberFormat="1" applyFont="1" applyBorder="1" applyAlignment="1">
      <alignment horizontal="right" vertical="center" wrapText="1"/>
    </xf>
    <xf numFmtId="0" fontId="1" fillId="0" borderId="0" xfId="0" applyFont="1">
      <alignment vertical="center"/>
    </xf>
    <xf numFmtId="164" fontId="1" fillId="0" borderId="0" xfId="0" applyNumberFormat="1" applyFont="1">
      <alignment vertical="center"/>
    </xf>
    <xf numFmtId="0" fontId="0" fillId="0" borderId="0" xfId="0" applyFont="1">
      <alignment vertical="center"/>
    </xf>
    <xf numFmtId="164" fontId="5" fillId="2" borderId="0" xfId="0" applyNumberFormat="1" applyFont="1" applyFill="1" applyBorder="1" applyAlignment="1">
      <alignment horizontal="right" vertical="center" wrapText="1"/>
    </xf>
    <xf numFmtId="0" fontId="1" fillId="0" borderId="0" xfId="0" applyFont="1" applyAlignment="1">
      <alignment vertical="center" wrapText="1"/>
    </xf>
    <xf numFmtId="0" fontId="4" fillId="0" borderId="1" xfId="0" applyFont="1" applyBorder="1" applyAlignment="1">
      <alignment horizontal="left" vertical="center"/>
    </xf>
    <xf numFmtId="164" fontId="4" fillId="0" borderId="1" xfId="0" applyNumberFormat="1" applyFont="1" applyBorder="1">
      <alignment vertical="center"/>
    </xf>
    <xf numFmtId="0" fontId="6"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lignment vertical="center"/>
    </xf>
    <xf numFmtId="0" fontId="5" fillId="0" borderId="0" xfId="0" applyFont="1" applyBorder="1" applyAlignment="1">
      <alignment vertical="center"/>
    </xf>
    <xf numFmtId="0" fontId="1" fillId="0" borderId="3"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49" fontId="6" fillId="0" borderId="0" xfId="0" applyNumberFormat="1" applyFont="1" applyAlignment="1">
      <alignment horizontal="left" vertical="center" wrapText="1"/>
    </xf>
    <xf numFmtId="0" fontId="13" fillId="0" borderId="0" xfId="1" applyFont="1" applyAlignment="1">
      <alignment vertical="center"/>
    </xf>
    <xf numFmtId="0" fontId="15" fillId="0" borderId="0" xfId="0" applyFont="1" applyAlignment="1">
      <alignment vertical="center" wrapText="1"/>
    </xf>
    <xf numFmtId="0" fontId="12" fillId="0" borderId="0" xfId="1" applyAlignment="1">
      <alignment vertical="center"/>
    </xf>
    <xf numFmtId="0" fontId="10" fillId="0" borderId="0" xfId="0" applyFont="1" applyAlignment="1">
      <alignment horizontal="left" vertical="center" wrapText="1"/>
    </xf>
    <xf numFmtId="0" fontId="12" fillId="3" borderId="0" xfId="1" applyFill="1" applyAlignment="1">
      <alignment vertical="center"/>
    </xf>
    <xf numFmtId="0" fontId="14" fillId="3" borderId="0" xfId="1" applyFont="1" applyFill="1" applyAlignment="1">
      <alignment vertical="center"/>
    </xf>
    <xf numFmtId="0" fontId="6" fillId="3" borderId="0" xfId="0" applyFont="1" applyFill="1" applyAlignment="1">
      <alignment vertical="center"/>
    </xf>
    <xf numFmtId="0" fontId="4" fillId="0" borderId="1"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left" vertical="center"/>
    </xf>
    <xf numFmtId="164" fontId="5" fillId="0" borderId="4" xfId="0" applyNumberFormat="1" applyFont="1" applyBorder="1" applyAlignment="1">
      <alignment horizontal="right" vertical="center" wrapText="1"/>
    </xf>
    <xf numFmtId="164" fontId="1" fillId="0" borderId="4" xfId="0" applyNumberFormat="1" applyFont="1" applyBorder="1">
      <alignment vertical="center"/>
    </xf>
    <xf numFmtId="0" fontId="1" fillId="0" borderId="3" xfId="0" applyFont="1" applyBorder="1">
      <alignment vertical="center"/>
    </xf>
    <xf numFmtId="0" fontId="1" fillId="0" borderId="3" xfId="0" applyFont="1" applyBorder="1" applyAlignment="1">
      <alignment vertical="center"/>
    </xf>
    <xf numFmtId="164" fontId="5" fillId="0" borderId="3" xfId="0" applyNumberFormat="1" applyFont="1" applyBorder="1" applyAlignment="1">
      <alignment horizontal="right"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xf>
    <xf numFmtId="164" fontId="3" fillId="0" borderId="1" xfId="0" applyNumberFormat="1" applyFont="1" applyBorder="1" applyAlignment="1">
      <alignment horizontal="right" vertical="center" wrapText="1"/>
    </xf>
    <xf numFmtId="0" fontId="4" fillId="0" borderId="0" xfId="0" applyFont="1" applyFill="1" applyAlignment="1">
      <alignment vertical="center"/>
    </xf>
    <xf numFmtId="0" fontId="9" fillId="0" borderId="0" xfId="0" applyFont="1" applyFill="1">
      <alignment vertical="center"/>
    </xf>
    <xf numFmtId="0" fontId="4" fillId="0" borderId="1" xfId="0" applyFont="1" applyFill="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17" fillId="0" borderId="0" xfId="0" applyFont="1" applyAlignment="1">
      <alignment vertical="top"/>
    </xf>
    <xf numFmtId="0" fontId="6" fillId="0" borderId="0" xfId="0" applyFont="1" applyAlignment="1">
      <alignment horizontal="left" vertical="center" wrapText="1"/>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ses312@edb.gov.hk" TargetMode="External"/><Relationship Id="rId2" Type="http://schemas.openxmlformats.org/officeDocument/2006/relationships/hyperlink" Target="https://sense.edb.gov.hk/en/index.html" TargetMode="External"/><Relationship Id="rId1" Type="http://schemas.openxmlformats.org/officeDocument/2006/relationships/hyperlink" Target="mailto:ises442@edb.gov.h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2">
    <pageSetUpPr fitToPage="1"/>
  </sheetPr>
  <dimension ref="A1:K40"/>
  <sheetViews>
    <sheetView tabSelected="1" topLeftCell="A3" zoomScale="85" zoomScaleNormal="85" workbookViewId="0">
      <selection activeCell="C6" sqref="C6"/>
    </sheetView>
  </sheetViews>
  <sheetFormatPr defaultRowHeight="15.75"/>
  <cols>
    <col min="1" max="1" width="12.875" customWidth="1"/>
    <col min="2" max="2" width="19.5" customWidth="1"/>
    <col min="3" max="3" width="41.625" customWidth="1"/>
    <col min="4" max="9" width="17.375" customWidth="1"/>
    <col min="11" max="11" width="12.5" customWidth="1"/>
  </cols>
  <sheetData>
    <row r="1" spans="1:11" s="23" customFormat="1" ht="30" customHeight="1">
      <c r="A1" s="21" t="s">
        <v>15</v>
      </c>
      <c r="B1" s="21"/>
      <c r="C1" s="22"/>
      <c r="D1" s="22"/>
      <c r="E1" s="22"/>
      <c r="F1" s="22"/>
      <c r="G1" s="22"/>
      <c r="H1" s="22"/>
      <c r="I1" s="22"/>
    </row>
    <row r="2" spans="1:11" s="53" customFormat="1" ht="21" customHeight="1">
      <c r="A2" s="52" t="s">
        <v>36</v>
      </c>
      <c r="B2" s="52"/>
      <c r="C2" s="52"/>
      <c r="D2" s="52"/>
      <c r="E2" s="52"/>
      <c r="F2" s="52"/>
      <c r="G2" s="52"/>
      <c r="H2" s="52"/>
      <c r="I2" s="52"/>
      <c r="J2" s="52"/>
      <c r="K2" s="52"/>
    </row>
    <row r="3" spans="1:11" s="13" customFormat="1">
      <c r="A3" s="8"/>
      <c r="B3" s="8"/>
      <c r="C3" s="8"/>
      <c r="D3" s="24"/>
      <c r="E3" s="24"/>
      <c r="F3" s="24"/>
      <c r="G3" s="24"/>
      <c r="H3" s="24"/>
      <c r="I3" s="24"/>
    </row>
    <row r="4" spans="1:11" s="13" customFormat="1" ht="16.149999999999999" customHeight="1">
      <c r="A4" s="25"/>
      <c r="B4" s="25"/>
      <c r="C4" s="25"/>
      <c r="D4" s="60"/>
      <c r="E4" s="60"/>
      <c r="F4" s="60"/>
      <c r="G4" s="60"/>
      <c r="H4" s="60"/>
      <c r="I4" s="60"/>
    </row>
    <row r="5" spans="1:11" ht="21" customHeight="1">
      <c r="A5" s="54" t="s">
        <v>33</v>
      </c>
      <c r="B5" s="40" t="s">
        <v>32</v>
      </c>
      <c r="C5" s="1"/>
      <c r="D5" s="2" t="s">
        <v>0</v>
      </c>
      <c r="E5" s="2" t="s">
        <v>1</v>
      </c>
      <c r="F5" s="2" t="s">
        <v>2</v>
      </c>
      <c r="G5" s="3" t="s">
        <v>3</v>
      </c>
      <c r="H5" s="3" t="s">
        <v>4</v>
      </c>
      <c r="I5" s="3" t="s">
        <v>35</v>
      </c>
    </row>
    <row r="6" spans="1:11">
      <c r="A6" s="61" t="s">
        <v>7</v>
      </c>
      <c r="B6" s="45"/>
      <c r="C6" s="46"/>
      <c r="D6" s="47"/>
      <c r="E6" s="47"/>
      <c r="F6" s="47"/>
      <c r="G6" s="47"/>
      <c r="H6" s="47"/>
      <c r="I6" s="47"/>
      <c r="J6" s="15"/>
    </row>
    <row r="7" spans="1:11" ht="16.149999999999999" customHeight="1">
      <c r="A7" s="62"/>
      <c r="B7" s="11" t="s">
        <v>8</v>
      </c>
      <c r="C7" s="11"/>
      <c r="D7" s="12">
        <v>670</v>
      </c>
      <c r="E7" s="12">
        <v>690</v>
      </c>
      <c r="F7" s="12">
        <v>760</v>
      </c>
      <c r="G7" s="12">
        <v>810</v>
      </c>
      <c r="H7" s="12">
        <v>930</v>
      </c>
      <c r="I7" s="12">
        <v>990</v>
      </c>
      <c r="J7" s="15"/>
    </row>
    <row r="8" spans="1:11">
      <c r="A8" s="62"/>
      <c r="B8" s="11" t="s">
        <v>9</v>
      </c>
      <c r="C8" s="11"/>
      <c r="D8" s="12">
        <v>5020</v>
      </c>
      <c r="E8" s="12">
        <v>5430</v>
      </c>
      <c r="F8" s="12">
        <v>5690</v>
      </c>
      <c r="G8" s="12">
        <v>6400</v>
      </c>
      <c r="H8" s="12">
        <v>6880</v>
      </c>
      <c r="I8" s="12">
        <v>6930</v>
      </c>
      <c r="J8" s="15"/>
    </row>
    <row r="9" spans="1:11">
      <c r="A9" s="62"/>
      <c r="B9" s="11" t="s">
        <v>10</v>
      </c>
      <c r="C9" s="11"/>
      <c r="D9" s="12">
        <v>4350</v>
      </c>
      <c r="E9" s="12">
        <v>4670</v>
      </c>
      <c r="F9" s="12">
        <v>5110</v>
      </c>
      <c r="G9" s="12">
        <v>5500</v>
      </c>
      <c r="H9" s="12">
        <v>6030</v>
      </c>
      <c r="I9" s="12">
        <v>5830</v>
      </c>
      <c r="J9" s="15"/>
    </row>
    <row r="10" spans="1:11" ht="16.5" customHeight="1">
      <c r="A10" s="62"/>
      <c r="B10" s="48" t="s">
        <v>22</v>
      </c>
      <c r="C10" s="49"/>
      <c r="D10" s="16"/>
      <c r="E10" s="16"/>
      <c r="F10" s="12">
        <v>60</v>
      </c>
      <c r="G10" s="12">
        <v>70</v>
      </c>
      <c r="H10" s="12">
        <v>130</v>
      </c>
      <c r="I10" s="12">
        <v>130</v>
      </c>
      <c r="J10" s="15"/>
    </row>
    <row r="11" spans="1:11">
      <c r="A11" s="62"/>
      <c r="B11" s="8" t="s">
        <v>11</v>
      </c>
      <c r="C11" s="11"/>
      <c r="D11" s="12">
        <v>8860</v>
      </c>
      <c r="E11" s="12">
        <v>9250</v>
      </c>
      <c r="F11" s="12">
        <v>10370</v>
      </c>
      <c r="G11" s="12">
        <v>11200</v>
      </c>
      <c r="H11" s="12">
        <v>11220</v>
      </c>
      <c r="I11" s="12">
        <v>11590</v>
      </c>
      <c r="J11" s="15"/>
    </row>
    <row r="12" spans="1:11">
      <c r="A12" s="62"/>
      <c r="B12" s="8" t="s">
        <v>13</v>
      </c>
      <c r="C12" s="11"/>
      <c r="D12" s="12">
        <v>110</v>
      </c>
      <c r="E12" s="12">
        <v>120</v>
      </c>
      <c r="F12" s="12">
        <v>110</v>
      </c>
      <c r="G12" s="12">
        <v>110</v>
      </c>
      <c r="H12" s="12">
        <v>130</v>
      </c>
      <c r="I12" s="12">
        <v>110</v>
      </c>
      <c r="J12" s="15"/>
    </row>
    <row r="13" spans="1:11">
      <c r="A13" s="62"/>
      <c r="B13" s="8" t="s">
        <v>12</v>
      </c>
      <c r="C13" s="50"/>
      <c r="D13" s="12">
        <v>30</v>
      </c>
      <c r="E13" s="12">
        <v>40</v>
      </c>
      <c r="F13" s="12">
        <v>40</v>
      </c>
      <c r="G13" s="12">
        <v>30</v>
      </c>
      <c r="H13" s="12">
        <v>40</v>
      </c>
      <c r="I13" s="12">
        <v>30</v>
      </c>
      <c r="J13" s="15"/>
    </row>
    <row r="14" spans="1:11">
      <c r="A14" s="62"/>
      <c r="B14" s="48" t="s">
        <v>20</v>
      </c>
      <c r="C14" s="11"/>
      <c r="D14" s="12">
        <v>300</v>
      </c>
      <c r="E14" s="12">
        <v>350</v>
      </c>
      <c r="F14" s="12">
        <v>360</v>
      </c>
      <c r="G14" s="12">
        <v>390</v>
      </c>
      <c r="H14" s="12">
        <v>380</v>
      </c>
      <c r="I14" s="12">
        <v>370</v>
      </c>
      <c r="J14" s="15"/>
    </row>
    <row r="15" spans="1:11">
      <c r="A15" s="62"/>
      <c r="B15" s="41" t="s">
        <v>23</v>
      </c>
      <c r="C15" s="42"/>
      <c r="D15" s="43">
        <v>2520</v>
      </c>
      <c r="E15" s="43">
        <v>2430</v>
      </c>
      <c r="F15" s="43">
        <v>2510</v>
      </c>
      <c r="G15" s="43">
        <v>2810</v>
      </c>
      <c r="H15" s="43">
        <v>2910</v>
      </c>
      <c r="I15" s="43">
        <v>3330</v>
      </c>
      <c r="J15" s="15"/>
    </row>
    <row r="16" spans="1:11">
      <c r="A16" s="63"/>
      <c r="B16" s="18" t="s">
        <v>6</v>
      </c>
      <c r="C16" s="18"/>
      <c r="D16" s="51">
        <f t="shared" ref="D16:I16" si="0">SUM(D7:D15)</f>
        <v>21860</v>
      </c>
      <c r="E16" s="51">
        <f t="shared" si="0"/>
        <v>22980</v>
      </c>
      <c r="F16" s="51">
        <f t="shared" si="0"/>
        <v>25010</v>
      </c>
      <c r="G16" s="51">
        <f t="shared" si="0"/>
        <v>27320</v>
      </c>
      <c r="H16" s="51">
        <f t="shared" ref="H16" si="1">SUM(H7:H15)</f>
        <v>28650</v>
      </c>
      <c r="I16" s="51">
        <f t="shared" si="0"/>
        <v>29310</v>
      </c>
      <c r="J16" s="15"/>
    </row>
    <row r="17" spans="1:10" ht="16.5" customHeight="1">
      <c r="A17" s="64" t="s">
        <v>14</v>
      </c>
      <c r="B17" s="5" t="s">
        <v>8</v>
      </c>
      <c r="C17" s="5"/>
      <c r="D17" s="12">
        <v>910</v>
      </c>
      <c r="E17" s="12">
        <v>830</v>
      </c>
      <c r="F17" s="12">
        <v>830</v>
      </c>
      <c r="G17" s="12">
        <v>790</v>
      </c>
      <c r="H17" s="12">
        <v>780</v>
      </c>
      <c r="I17" s="12">
        <v>790</v>
      </c>
      <c r="J17" s="15"/>
    </row>
    <row r="18" spans="1:10">
      <c r="A18" s="64"/>
      <c r="B18" s="5" t="s">
        <v>9</v>
      </c>
      <c r="C18" s="5"/>
      <c r="D18" s="12">
        <v>2800</v>
      </c>
      <c r="E18" s="12">
        <v>3280</v>
      </c>
      <c r="F18" s="12">
        <v>3840</v>
      </c>
      <c r="G18" s="12">
        <v>4410</v>
      </c>
      <c r="H18" s="12">
        <v>4990</v>
      </c>
      <c r="I18" s="12">
        <v>5460</v>
      </c>
      <c r="J18" s="15"/>
    </row>
    <row r="19" spans="1:10">
      <c r="A19" s="64"/>
      <c r="B19" s="5" t="s">
        <v>10</v>
      </c>
      <c r="C19" s="6"/>
      <c r="D19" s="12">
        <v>5090</v>
      </c>
      <c r="E19" s="12">
        <v>5860</v>
      </c>
      <c r="F19" s="12">
        <v>6780</v>
      </c>
      <c r="G19" s="12">
        <v>7660</v>
      </c>
      <c r="H19" s="12">
        <v>8550</v>
      </c>
      <c r="I19" s="12">
        <v>9000</v>
      </c>
      <c r="J19" s="15"/>
    </row>
    <row r="20" spans="1:10">
      <c r="A20" s="64"/>
      <c r="B20" s="17" t="s">
        <v>22</v>
      </c>
      <c r="C20" s="5"/>
      <c r="D20" s="16"/>
      <c r="E20" s="16"/>
      <c r="F20" s="12">
        <v>310</v>
      </c>
      <c r="G20" s="12">
        <v>500</v>
      </c>
      <c r="H20" s="14">
        <v>660</v>
      </c>
      <c r="I20" s="14">
        <v>780</v>
      </c>
      <c r="J20" s="15"/>
    </row>
    <row r="21" spans="1:10">
      <c r="A21" s="64"/>
      <c r="B21" s="4" t="s">
        <v>11</v>
      </c>
      <c r="C21" s="5"/>
      <c r="D21" s="14">
        <v>11260</v>
      </c>
      <c r="E21" s="14">
        <v>11460</v>
      </c>
      <c r="F21" s="14">
        <v>11430</v>
      </c>
      <c r="G21" s="14">
        <v>11480</v>
      </c>
      <c r="H21" s="14">
        <v>12010</v>
      </c>
      <c r="I21" s="14">
        <v>12450</v>
      </c>
      <c r="J21" s="15"/>
    </row>
    <row r="22" spans="1:10">
      <c r="A22" s="64"/>
      <c r="B22" s="4" t="s">
        <v>13</v>
      </c>
      <c r="C22" s="5"/>
      <c r="D22" s="14">
        <v>190</v>
      </c>
      <c r="E22" s="14">
        <v>170</v>
      </c>
      <c r="F22" s="14">
        <v>150</v>
      </c>
      <c r="G22" s="14">
        <v>140</v>
      </c>
      <c r="H22" s="14">
        <v>140</v>
      </c>
      <c r="I22" s="14">
        <v>150</v>
      </c>
      <c r="J22" s="15"/>
    </row>
    <row r="23" spans="1:10">
      <c r="A23" s="64"/>
      <c r="B23" s="4" t="s">
        <v>12</v>
      </c>
      <c r="C23" s="5"/>
      <c r="D23" s="14">
        <v>80</v>
      </c>
      <c r="E23" s="14">
        <v>70</v>
      </c>
      <c r="F23" s="14">
        <v>60</v>
      </c>
      <c r="G23" s="14">
        <v>60</v>
      </c>
      <c r="H23" s="14">
        <v>60</v>
      </c>
      <c r="I23" s="14">
        <v>60</v>
      </c>
      <c r="J23" s="15"/>
    </row>
    <row r="24" spans="1:10">
      <c r="A24" s="64"/>
      <c r="B24" s="17" t="s">
        <v>20</v>
      </c>
      <c r="C24" s="5"/>
      <c r="D24" s="14">
        <v>350</v>
      </c>
      <c r="E24" s="14">
        <v>340</v>
      </c>
      <c r="F24" s="14">
        <v>310</v>
      </c>
      <c r="G24" s="14">
        <v>310</v>
      </c>
      <c r="H24" s="14">
        <v>270</v>
      </c>
      <c r="I24" s="14">
        <v>270</v>
      </c>
      <c r="J24" s="15"/>
    </row>
    <row r="25" spans="1:10">
      <c r="A25" s="64"/>
      <c r="B25" s="41" t="s">
        <v>21</v>
      </c>
      <c r="C25" s="42"/>
      <c r="D25" s="44">
        <v>350</v>
      </c>
      <c r="E25" s="44">
        <v>370</v>
      </c>
      <c r="F25" s="44">
        <v>360</v>
      </c>
      <c r="G25" s="44">
        <v>510</v>
      </c>
      <c r="H25" s="44">
        <v>530</v>
      </c>
      <c r="I25" s="44">
        <v>620</v>
      </c>
      <c r="J25" s="15"/>
    </row>
    <row r="26" spans="1:10">
      <c r="A26" s="63"/>
      <c r="B26" s="18" t="s">
        <v>6</v>
      </c>
      <c r="C26" s="18"/>
      <c r="D26" s="19">
        <f t="shared" ref="D26:I26" si="2">SUM(D17:D25)</f>
        <v>21030</v>
      </c>
      <c r="E26" s="19">
        <f t="shared" si="2"/>
        <v>22380</v>
      </c>
      <c r="F26" s="19">
        <f t="shared" si="2"/>
        <v>24070</v>
      </c>
      <c r="G26" s="19">
        <f t="shared" si="2"/>
        <v>25860</v>
      </c>
      <c r="H26" s="19">
        <f t="shared" ref="H26" si="3">SUM(H17:H25)</f>
        <v>27990</v>
      </c>
      <c r="I26" s="19">
        <f t="shared" si="2"/>
        <v>29580</v>
      </c>
      <c r="J26" s="15"/>
    </row>
    <row r="27" spans="1:10">
      <c r="A27" s="8"/>
      <c r="C27" s="6"/>
      <c r="D27" s="10"/>
      <c r="E27" s="10"/>
      <c r="F27" s="10"/>
      <c r="G27" s="10"/>
      <c r="H27" s="10"/>
      <c r="I27" s="10"/>
      <c r="J27" s="15"/>
    </row>
    <row r="28" spans="1:10">
      <c r="A28" s="7" t="s">
        <v>5</v>
      </c>
      <c r="B28" s="57" t="s">
        <v>27</v>
      </c>
      <c r="C28" s="57"/>
      <c r="D28" s="57"/>
      <c r="E28" s="57"/>
      <c r="F28" s="57"/>
      <c r="G28" s="57"/>
      <c r="H28" s="57"/>
      <c r="I28" s="57"/>
    </row>
    <row r="29" spans="1:10" ht="42" customHeight="1">
      <c r="A29" s="7"/>
      <c r="B29" s="57" t="s">
        <v>28</v>
      </c>
      <c r="C29" s="57"/>
      <c r="D29" s="57"/>
      <c r="E29" s="57"/>
      <c r="F29" s="57"/>
      <c r="G29" s="57"/>
      <c r="H29" s="57"/>
      <c r="I29" s="57"/>
    </row>
    <row r="30" spans="1:10" ht="14.25" customHeight="1">
      <c r="A30" s="7"/>
      <c r="B30" s="56" t="s">
        <v>26</v>
      </c>
      <c r="C30" s="56"/>
      <c r="D30" s="56"/>
      <c r="E30" s="56"/>
      <c r="F30" s="56"/>
      <c r="G30" s="56"/>
      <c r="H30" s="56"/>
      <c r="I30" s="56"/>
    </row>
    <row r="31" spans="1:10" ht="42.75" customHeight="1">
      <c r="A31" s="20"/>
      <c r="B31" s="57" t="s">
        <v>34</v>
      </c>
      <c r="C31" s="58"/>
      <c r="D31" s="58"/>
      <c r="E31" s="58"/>
      <c r="F31" s="58"/>
      <c r="G31" s="58"/>
      <c r="H31" s="58"/>
      <c r="I31" s="58"/>
    </row>
    <row r="32" spans="1:10">
      <c r="C32" s="5"/>
      <c r="D32" s="9"/>
      <c r="E32" s="9"/>
      <c r="F32" s="9"/>
      <c r="G32" s="9"/>
      <c r="H32" s="9"/>
      <c r="I32" s="9"/>
    </row>
    <row r="33" spans="1:6" s="28" customFormat="1" ht="28.9" customHeight="1">
      <c r="A33" s="26" t="s">
        <v>16</v>
      </c>
      <c r="B33" s="59" t="s">
        <v>24</v>
      </c>
      <c r="C33" s="59"/>
      <c r="D33" s="26"/>
      <c r="E33" s="26"/>
      <c r="F33" s="26"/>
    </row>
    <row r="34" spans="1:6" s="28" customFormat="1" ht="16.149999999999999" customHeight="1">
      <c r="A34" s="26"/>
      <c r="B34" s="29"/>
      <c r="C34" s="27"/>
      <c r="D34" s="26"/>
      <c r="E34" s="26"/>
      <c r="F34" s="26"/>
    </row>
    <row r="35" spans="1:6" s="28" customFormat="1" ht="16.149999999999999" customHeight="1">
      <c r="A35" s="26"/>
      <c r="B35" s="30" t="s">
        <v>17</v>
      </c>
      <c r="C35" s="30"/>
      <c r="D35" s="55"/>
      <c r="E35" s="30" t="s">
        <v>18</v>
      </c>
      <c r="F35" s="26"/>
    </row>
    <row r="36" spans="1:6" s="28" customFormat="1" ht="16.149999999999999" customHeight="1">
      <c r="A36" s="26"/>
      <c r="B36" s="31" t="s">
        <v>29</v>
      </c>
      <c r="C36" s="30"/>
      <c r="D36" s="36"/>
      <c r="E36" s="35" t="s">
        <v>25</v>
      </c>
      <c r="F36" s="26"/>
    </row>
    <row r="37" spans="1:6" s="28" customFormat="1" ht="16.149999999999999" customHeight="1">
      <c r="A37" s="26"/>
      <c r="B37" s="31" t="s">
        <v>30</v>
      </c>
      <c r="C37" s="32"/>
      <c r="D37" s="33"/>
      <c r="E37" s="35" t="s">
        <v>19</v>
      </c>
      <c r="F37" s="26"/>
    </row>
    <row r="38" spans="1:6" s="28" customFormat="1" ht="16.149999999999999" customHeight="1">
      <c r="A38" s="27"/>
      <c r="B38" s="27"/>
      <c r="C38" s="27"/>
      <c r="D38" s="26"/>
      <c r="E38" s="26"/>
      <c r="F38" s="26"/>
    </row>
    <row r="39" spans="1:6" s="28" customFormat="1" ht="16.149999999999999" customHeight="1">
      <c r="A39" s="37" t="s">
        <v>31</v>
      </c>
      <c r="B39" s="38"/>
      <c r="C39" s="39"/>
      <c r="D39" s="26"/>
      <c r="E39" s="26"/>
      <c r="F39" s="26"/>
    </row>
    <row r="40" spans="1:6" s="28" customFormat="1" ht="16.149999999999999" customHeight="1">
      <c r="A40" s="34"/>
      <c r="B40"/>
    </row>
  </sheetData>
  <mergeCells count="8">
    <mergeCell ref="A6:A16"/>
    <mergeCell ref="A17:A26"/>
    <mergeCell ref="B30:I30"/>
    <mergeCell ref="B31:I31"/>
    <mergeCell ref="B33:C33"/>
    <mergeCell ref="D4:I4"/>
    <mergeCell ref="B28:I28"/>
    <mergeCell ref="B29:I29"/>
  </mergeCells>
  <phoneticPr fontId="2" type="noConversion"/>
  <hyperlinks>
    <hyperlink ref="E37" r:id="rId1" xr:uid="{00000000-0004-0000-0000-000000000000}"/>
    <hyperlink ref="A39" r:id="rId2" display="For more information on integrated education, please click here ." xr:uid="{00000000-0004-0000-0000-000001000000}"/>
    <hyperlink ref="E36" r:id="rId3" xr:uid="{00000000-0004-0000-0000-000002000000}"/>
  </hyperlinks>
  <pageMargins left="0.23622047244094491" right="0.23622047244094491" top="0.74803149606299213" bottom="0.74803149606299213" header="0.31496062992125984" footer="0.31496062992125984"/>
  <pageSetup paperSize="9" scale="68" orientation="landscape" r:id="rId4"/>
  <headerFooter>
    <oddFooter>&amp;L&amp;1#&amp;"Calibri"&amp;10&amp;K000000INTERNAL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202021_EN</vt:lpstr>
      <vt:lpstr>'202021_EN'!Print_Area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Helen Sze</cp:lastModifiedBy>
  <cp:lastPrinted>2022-03-24T02:01:17Z</cp:lastPrinted>
  <dcterms:created xsi:type="dcterms:W3CDTF">2021-09-21T00:54:21Z</dcterms:created>
  <dcterms:modified xsi:type="dcterms:W3CDTF">2022-10-11T02:51:07Z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708b290-b006-413f-9542-0309e6b54b36_Enabled">
    <vt:lpwstr>true</vt:lpwstr>
  </property>
  <property fmtid="{D5CDD505-2E9C-101B-9397-08002B2CF9AE}" pid="3" name="MSIP_Label_4708b290-b006-413f-9542-0309e6b54b36_SetDate">
    <vt:lpwstr>2022-10-11T02:50:56Z</vt:lpwstr>
  </property>
  <property fmtid="{D5CDD505-2E9C-101B-9397-08002B2CF9AE}" pid="4" name="MSIP_Label_4708b290-b006-413f-9542-0309e6b54b36_Method">
    <vt:lpwstr>Privileged</vt:lpwstr>
  </property>
  <property fmtid="{D5CDD505-2E9C-101B-9397-08002B2CF9AE}" pid="5" name="MSIP_Label_4708b290-b006-413f-9542-0309e6b54b36_Name">
    <vt:lpwstr>4708b290-b006-413f-9542-0309e6b54b36</vt:lpwstr>
  </property>
  <property fmtid="{D5CDD505-2E9C-101B-9397-08002B2CF9AE}" pid="6" name="MSIP_Label_4708b290-b006-413f-9542-0309e6b54b36_SiteId">
    <vt:lpwstr>95d1d810-50cf-4169-8565-6bfba279a0cd</vt:lpwstr>
  </property>
  <property fmtid="{D5CDD505-2E9C-101B-9397-08002B2CF9AE}" pid="7" name="MSIP_Label_4708b290-b006-413f-9542-0309e6b54b36_ActionId">
    <vt:lpwstr>8647e88a-4ecf-4aff-904a-a3ebc0a0b9ad</vt:lpwstr>
  </property>
  <property fmtid="{D5CDD505-2E9C-101B-9397-08002B2CF9AE}" pid="8" name="MSIP_Label_4708b290-b006-413f-9542-0309e6b54b36_ContentBits">
    <vt:lpwstr>2</vt:lpwstr>
  </property>
</Properties>
</file>